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G:\Geteilte Ablagen\Kommunikation\VISIO_Website\Antragsformular\"/>
    </mc:Choice>
  </mc:AlternateContent>
  <xr:revisionPtr revIDLastSave="0" documentId="13_ncr:20001_{D6BCDF96-96DA-4428-8265-89A365EDF161}" xr6:coauthVersionLast="47" xr6:coauthVersionMax="47" xr10:uidLastSave="{00000000-0000-0000-0000-000000000000}"/>
  <bookViews>
    <workbookView xWindow="2685" yWindow="2685" windowWidth="28800" windowHeight="15345" xr2:uid="{00000000-000D-0000-FFFF-FFFF00000000}"/>
  </bookViews>
  <sheets>
    <sheet name="Vorlage Budget" sheetId="2" r:id="rId1"/>
  </sheets>
  <definedNames>
    <definedName name="_xlnm.Print_Area" localSheetId="0">'Vorlage Budget'!$A$1:$G$48</definedName>
  </definedNames>
  <calcPr calcId="191029"/>
  <fileRecoveryPr repair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30" i="2" l="1"/>
  <c r="E31" i="2"/>
  <c r="E32" i="2"/>
  <c r="E33" i="2"/>
  <c r="E34" i="2"/>
  <c r="E35" i="2"/>
  <c r="E36" i="2"/>
  <c r="E37" i="2"/>
  <c r="E38" i="2"/>
  <c r="E39" i="2"/>
  <c r="E40" i="2"/>
  <c r="E29" i="2"/>
  <c r="C41" i="2"/>
  <c r="B23" i="2"/>
  <c r="B41" i="2"/>
  <c r="D41" i="2"/>
  <c r="C44" i="2"/>
  <c r="B13" i="2"/>
  <c r="E28" i="2" s="1"/>
  <c r="C47" i="2" l="1"/>
  <c r="E41" i="2"/>
  <c r="F28" i="2"/>
  <c r="F29" i="2" s="1"/>
  <c r="F30" i="2" s="1"/>
  <c r="F31" i="2" s="1"/>
  <c r="F32" i="2" s="1"/>
  <c r="F33" i="2" s="1"/>
  <c r="F34" i="2" s="1"/>
  <c r="F35" i="2" s="1"/>
  <c r="F36" i="2" s="1"/>
  <c r="F37" i="2" s="1"/>
  <c r="F38" i="2" s="1"/>
  <c r="F39" i="2" s="1"/>
  <c r="F40" i="2" s="1"/>
  <c r="F41" i="2" s="1"/>
  <c r="B24" i="2"/>
  <c r="C48" i="2" l="1"/>
</calcChain>
</file>

<file path=xl/sharedStrings.xml><?xml version="1.0" encoding="utf-8"?>
<sst xmlns="http://schemas.openxmlformats.org/spreadsheetml/2006/main" count="50" uniqueCount="46">
  <si>
    <t>Investitionsposition</t>
  </si>
  <si>
    <t>CHF</t>
  </si>
  <si>
    <t>Investition / Anschaffung 1</t>
  </si>
  <si>
    <t>Investition / Anschaffung 2</t>
  </si>
  <si>
    <t>Installation / Bau / Einrichtung</t>
  </si>
  <si>
    <t>Planung / Beratung</t>
  </si>
  <si>
    <t>Eigene Arbeit bei Einrichtung</t>
  </si>
  <si>
    <t>Weitere Investitionskosten</t>
  </si>
  <si>
    <t>Investition gesamt</t>
  </si>
  <si>
    <t>Jahr</t>
  </si>
  <si>
    <t>Zusätzliche laufende Kosten</t>
  </si>
  <si>
    <t>Netto-Cashflow</t>
  </si>
  <si>
    <t>Kumuliert</t>
  </si>
  <si>
    <t>1. Investitionsbudget</t>
  </si>
  <si>
    <t>2. Finanzierung</t>
  </si>
  <si>
    <t>Finanzierungsquelle</t>
  </si>
  <si>
    <t>Kommentar</t>
  </si>
  <si>
    <t>Bankdarlehen / andere Fremdfinanzierung</t>
  </si>
  <si>
    <t>Andere Beiträge / Fördermittel</t>
  </si>
  <si>
    <t>Investitionsbeitrag Visio Permacultura</t>
  </si>
  <si>
    <t>Förderdarlehen Visio Permacultura</t>
  </si>
  <si>
    <t>Finanzierung gesamt</t>
  </si>
  <si>
    <t>Finanzierungslücke / -überschuss</t>
  </si>
  <si>
    <t>Zusätzlicher Erlös Produktion</t>
  </si>
  <si>
    <t>Zusätzliche Direktzahlungen</t>
  </si>
  <si>
    <t>Förderdarlehen</t>
  </si>
  <si>
    <t>Rückzahlungsanteil am zusätzlich erwirtschafteten Ertrag</t>
  </si>
  <si>
    <t>Maximale Laufzeit (Jahre)</t>
  </si>
  <si>
    <t>Voraussichtliche Rückzahlung über Laufzeit</t>
  </si>
  <si>
    <t>Voraussichtlicher Restbetrag nach Laufzeit</t>
  </si>
  <si>
    <t>Total</t>
  </si>
  <si>
    <t>Eigenleistung Betrieb (Wert eigene Arbeit)</t>
  </si>
  <si>
    <t>Eigenmittel Betrieb (Cash)</t>
  </si>
  <si>
    <t>angefragter Betrag</t>
  </si>
  <si>
    <t>Für Investitionen in die Transformation des Betriebs. Blaue Zahlen sind Eingaben. Erfasst werden Investitionskosten, Finanzierung sowie zusätzliche Erlöse und Kosten gegenüber der Situation ohne Investition.</t>
  </si>
  <si>
    <t>3. Investitionsrechnung</t>
  </si>
  <si>
    <t>4. Förderdarlehen (falls benötigt)</t>
  </si>
  <si>
    <t>Maximal 10 Jahre</t>
  </si>
  <si>
    <t>h</t>
  </si>
  <si>
    <t>Arbeitsstunden:</t>
  </si>
  <si>
    <t>(falls benötigt)</t>
  </si>
  <si>
    <t>So festzulegen, dass nach spätestens 10 Jahren vollständig zurückbezahlt</t>
  </si>
  <si>
    <t>Vorhaben:</t>
  </si>
  <si>
    <t>Budget – Transformationsfonds</t>
  </si>
  <si>
    <t>(Gesamtes Förderdarlehen)</t>
  </si>
  <si>
    <t>(Muss Null sein)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</si>
</sst>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[Red]\(#,##0\);\-"/>
  </numFmts>
  <fonts count="9">
    <font>
      <sz val="11"/>
      <name val="Carlito"/>
    </font>
    <font>
      <b/>
      <sz val="16"/>
      <color rgb="FFFFFFFF"/>
      <name val="Carlito"/>
    </font>
    <font>
      <b/>
      <sz val="11"/>
      <name val="Carlito"/>
    </font>
    <font>
      <b/>
      <sz val="11"/>
      <color rgb="FFFFFFFF"/>
      <name val="Carlito"/>
    </font>
    <font>
      <sz val="11"/>
      <color rgb="FF0000FF"/>
      <name val="Carlito"/>
    </font>
    <font>
      <sz val="11"/>
      <name val="Carlito"/>
    </font>
    <font>
      <b/>
      <sz val="11"/>
      <color rgb="FF000000"/>
      <name val="Carlito"/>
    </font>
    <font>
      <sz val="11"/>
      <color rgb="FF000000"/>
      <name val="Carlito"/>
    </font>
    <font>
      <sz val="11"/>
      <color theme="1"/>
      <name val="Carlito"/>
    </font>
  </fonts>
  <fills count="6">
    <fill>
      <patternFill patternType="none"/>
    </fill>
    <fill>
      <patternFill patternType="gray125"/>
    </fill>
    <fill>
      <patternFill patternType="solid">
        <fgColor rgb="FF1F4E78"/>
      </patternFill>
    </fill>
    <fill>
      <patternFill patternType="solid">
        <fgColor rgb="FFD9EAF7"/>
      </patternFill>
    </fill>
    <fill>
      <patternFill patternType="solid">
        <fgColor rgb="FF5B9BD5"/>
      </patternFill>
    </fill>
    <fill>
      <patternFill patternType="solid">
        <fgColor theme="3" tint="0.89999084444715716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30">
    <xf numFmtId="0" fontId="0" fillId="0" borderId="0" xfId="0"/>
    <xf numFmtId="164" fontId="0" fillId="0" borderId="0" xfId="1" applyNumberFormat="1" applyFont="1"/>
    <xf numFmtId="0" fontId="1" fillId="2" borderId="0" xfId="0" applyFont="1" applyFill="1" applyAlignment="1">
      <alignment vertical="center"/>
    </xf>
    <xf numFmtId="0" fontId="0" fillId="0" borderId="0" xfId="0" applyAlignment="1">
      <alignment vertical="center"/>
    </xf>
    <xf numFmtId="0" fontId="6" fillId="3" borderId="0" xfId="0" applyFont="1" applyFill="1" applyAlignment="1">
      <alignment vertical="center"/>
    </xf>
    <xf numFmtId="0" fontId="3" fillId="4" borderId="0" xfId="0" applyFont="1" applyFill="1" applyAlignment="1">
      <alignment vertical="center" wrapText="1"/>
    </xf>
    <xf numFmtId="164" fontId="4" fillId="0" borderId="0" xfId="0" applyNumberFormat="1" applyFont="1" applyAlignment="1">
      <alignment vertical="center"/>
    </xf>
    <xf numFmtId="0" fontId="2" fillId="0" borderId="1" xfId="0" applyFont="1" applyBorder="1" applyAlignment="1">
      <alignment vertical="center"/>
    </xf>
    <xf numFmtId="164" fontId="6" fillId="0" borderId="1" xfId="0" applyNumberFormat="1" applyFont="1" applyBorder="1" applyAlignment="1">
      <alignment vertical="center"/>
    </xf>
    <xf numFmtId="164" fontId="0" fillId="0" borderId="0" xfId="0" applyNumberFormat="1" applyAlignment="1">
      <alignment vertical="center"/>
    </xf>
    <xf numFmtId="164" fontId="6" fillId="3" borderId="0" xfId="0" applyNumberFormat="1" applyFont="1" applyFill="1" applyAlignment="1">
      <alignment vertical="center"/>
    </xf>
    <xf numFmtId="164" fontId="3" fillId="4" borderId="0" xfId="0" applyNumberFormat="1" applyFont="1" applyFill="1" applyAlignment="1">
      <alignment vertical="center" wrapText="1"/>
    </xf>
    <xf numFmtId="0" fontId="2" fillId="0" borderId="0" xfId="0" applyFont="1" applyAlignment="1">
      <alignment vertical="center"/>
    </xf>
    <xf numFmtId="164" fontId="6" fillId="0" borderId="0" xfId="0" applyNumberFormat="1" applyFont="1" applyAlignment="1">
      <alignment vertical="center"/>
    </xf>
    <xf numFmtId="164" fontId="7" fillId="0" borderId="0" xfId="0" applyNumberFormat="1" applyFont="1" applyAlignment="1">
      <alignment vertical="center"/>
    </xf>
    <xf numFmtId="164" fontId="2" fillId="0" borderId="1" xfId="0" applyNumberFormat="1" applyFont="1" applyBorder="1" applyAlignment="1">
      <alignment vertical="center"/>
    </xf>
    <xf numFmtId="0" fontId="0" fillId="0" borderId="0" xfId="0" applyAlignment="1">
      <alignment vertical="center" wrapText="1"/>
    </xf>
    <xf numFmtId="0" fontId="6" fillId="3" borderId="0" xfId="0" applyFont="1" applyFill="1" applyAlignment="1">
      <alignment vertical="center" wrapText="1"/>
    </xf>
    <xf numFmtId="0" fontId="0" fillId="0" borderId="0" xfId="0" applyAlignment="1">
      <alignment vertical="center" wrapText="1"/>
    </xf>
    <xf numFmtId="0" fontId="6" fillId="3" borderId="0" xfId="0" applyFont="1" applyFill="1" applyAlignment="1">
      <alignment vertical="center"/>
    </xf>
    <xf numFmtId="0" fontId="0" fillId="0" borderId="2" xfId="0" applyBorder="1"/>
    <xf numFmtId="0" fontId="6" fillId="0" borderId="0" xfId="0" applyFont="1" applyFill="1" applyAlignment="1">
      <alignment vertical="center"/>
    </xf>
    <xf numFmtId="0" fontId="0" fillId="0" borderId="2" xfId="0" applyBorder="1" applyAlignment="1">
      <alignment vertical="center"/>
    </xf>
    <xf numFmtId="0" fontId="0" fillId="0" borderId="0" xfId="0" applyFill="1" applyAlignment="1">
      <alignment vertical="center"/>
    </xf>
    <xf numFmtId="164" fontId="4" fillId="0" borderId="0" xfId="0" applyNumberFormat="1" applyFont="1" applyFill="1" applyAlignment="1">
      <alignment vertical="center"/>
    </xf>
    <xf numFmtId="164" fontId="8" fillId="0" borderId="0" xfId="0" applyNumberFormat="1" applyFont="1" applyAlignment="1">
      <alignment vertical="center"/>
    </xf>
    <xf numFmtId="0" fontId="0" fillId="0" borderId="0" xfId="0" applyAlignment="1">
      <alignment horizontal="right" vertical="center" wrapText="1"/>
    </xf>
    <xf numFmtId="0" fontId="0" fillId="5" borderId="0" xfId="0" applyFill="1" applyAlignment="1">
      <alignment vertical="center"/>
    </xf>
    <xf numFmtId="9" fontId="4" fillId="0" borderId="0" xfId="0" applyNumberFormat="1" applyFont="1" applyAlignment="1">
      <alignment vertical="center"/>
    </xf>
    <xf numFmtId="0" fontId="1" fillId="2" borderId="0" xfId="0" applyFont="1" applyFill="1" applyAlignment="1">
      <alignment horizontal="right" vertical="center"/>
    </xf>
  </cellXfs>
  <cellStyles count="2">
    <cellStyle name="Normal" xfId="1" xr:uid="{00000000-0005-0000-0000-000000000000}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G49"/>
  <sheetViews>
    <sheetView tabSelected="1" workbookViewId="0">
      <selection activeCell="L11" sqref="L11"/>
    </sheetView>
  </sheetViews>
  <sheetFormatPr baseColWidth="10" defaultColWidth="9" defaultRowHeight="14.25"/>
  <cols>
    <col min="1" max="1" width="35.625" customWidth="1"/>
    <col min="2" max="2" width="18" customWidth="1"/>
    <col min="3" max="3" width="18.125" customWidth="1"/>
    <col min="4" max="4" width="17" customWidth="1"/>
    <col min="5" max="5" width="16" customWidth="1"/>
    <col min="6" max="6" width="16.125" customWidth="1"/>
    <col min="7" max="7" width="33" customWidth="1"/>
  </cols>
  <sheetData>
    <row r="1" spans="1:7" ht="24.95" customHeight="1">
      <c r="A1" s="2" t="s">
        <v>43</v>
      </c>
      <c r="B1" s="2"/>
      <c r="C1" s="2"/>
      <c r="D1" s="29" t="s">
        <v>42</v>
      </c>
      <c r="E1" s="2"/>
      <c r="F1" s="2"/>
      <c r="G1" s="2"/>
    </row>
    <row r="2" spans="1:7">
      <c r="A2" s="3"/>
      <c r="B2" s="3"/>
      <c r="C2" s="3"/>
      <c r="D2" s="3"/>
      <c r="E2" s="3"/>
      <c r="F2" s="3"/>
      <c r="G2" s="3"/>
    </row>
    <row r="3" spans="1:7" ht="35.1" customHeight="1">
      <c r="A3" s="18" t="s">
        <v>34</v>
      </c>
      <c r="B3" s="18"/>
      <c r="C3" s="18"/>
      <c r="D3" s="18"/>
      <c r="E3" s="18"/>
      <c r="F3" s="18"/>
      <c r="G3" s="18"/>
    </row>
    <row r="4" spans="1:7">
      <c r="A4" s="3"/>
      <c r="B4" s="3"/>
      <c r="C4" s="3"/>
      <c r="D4" s="3"/>
      <c r="E4" s="3"/>
      <c r="F4" s="3"/>
      <c r="G4" s="3"/>
    </row>
    <row r="5" spans="1:7" ht="15">
      <c r="A5" s="4" t="s">
        <v>13</v>
      </c>
      <c r="B5" s="4"/>
      <c r="C5" s="4"/>
      <c r="D5" s="4"/>
      <c r="E5" s="21"/>
      <c r="F5" s="21"/>
      <c r="G5" s="21"/>
    </row>
    <row r="6" spans="1:7" ht="15">
      <c r="A6" s="5" t="s">
        <v>0</v>
      </c>
      <c r="B6" s="5" t="s">
        <v>1</v>
      </c>
      <c r="C6" s="5" t="s">
        <v>16</v>
      </c>
      <c r="D6" s="5"/>
      <c r="E6" s="3"/>
      <c r="F6" s="3"/>
      <c r="G6" s="3"/>
    </row>
    <row r="7" spans="1:7">
      <c r="A7" s="3" t="s">
        <v>2</v>
      </c>
      <c r="B7" s="6">
        <v>0</v>
      </c>
      <c r="C7" s="3"/>
      <c r="D7" s="3"/>
      <c r="E7" s="3"/>
      <c r="F7" s="3"/>
      <c r="G7" s="3"/>
    </row>
    <row r="8" spans="1:7">
      <c r="A8" s="3" t="s">
        <v>3</v>
      </c>
      <c r="B8" s="6">
        <v>0</v>
      </c>
      <c r="C8" s="3"/>
      <c r="D8" s="3"/>
      <c r="E8" s="3"/>
      <c r="F8" s="3"/>
      <c r="G8" s="3"/>
    </row>
    <row r="9" spans="1:7">
      <c r="A9" s="3" t="s">
        <v>4</v>
      </c>
      <c r="B9" s="6">
        <v>0</v>
      </c>
      <c r="C9" s="3"/>
      <c r="D9" s="3"/>
      <c r="E9" s="3"/>
      <c r="F9" s="3"/>
      <c r="G9" s="3"/>
    </row>
    <row r="10" spans="1:7">
      <c r="A10" s="3" t="s">
        <v>5</v>
      </c>
      <c r="B10" s="6">
        <v>0</v>
      </c>
      <c r="C10" s="3"/>
      <c r="D10" s="3"/>
      <c r="E10" s="3"/>
      <c r="F10" s="3"/>
      <c r="G10" s="3"/>
    </row>
    <row r="11" spans="1:7">
      <c r="A11" s="3" t="s">
        <v>6</v>
      </c>
      <c r="B11" s="6">
        <v>0</v>
      </c>
      <c r="C11" s="26" t="s">
        <v>39</v>
      </c>
      <c r="D11" s="27"/>
      <c r="E11" s="3" t="s">
        <v>38</v>
      </c>
      <c r="F11" s="3"/>
      <c r="G11" s="3"/>
    </row>
    <row r="12" spans="1:7">
      <c r="A12" s="3" t="s">
        <v>7</v>
      </c>
      <c r="B12" s="6">
        <v>0</v>
      </c>
      <c r="C12" s="22"/>
      <c r="D12" s="22"/>
      <c r="E12" s="3"/>
      <c r="F12" s="3"/>
      <c r="G12" s="3"/>
    </row>
    <row r="13" spans="1:7" ht="15">
      <c r="A13" s="7" t="s">
        <v>8</v>
      </c>
      <c r="B13" s="8">
        <f>SUM(B7:B12)</f>
        <v>0</v>
      </c>
      <c r="C13" s="16"/>
      <c r="D13" s="3"/>
      <c r="E13" s="3"/>
      <c r="F13" s="3"/>
      <c r="G13" s="3"/>
    </row>
    <row r="14" spans="1:7">
      <c r="A14" s="3"/>
      <c r="B14" s="9"/>
      <c r="C14" s="16"/>
      <c r="D14" s="3"/>
      <c r="E14" s="3"/>
      <c r="F14" s="3"/>
      <c r="G14" s="3"/>
    </row>
    <row r="15" spans="1:7" ht="15">
      <c r="A15" s="4" t="s">
        <v>14</v>
      </c>
      <c r="B15" s="10"/>
      <c r="C15" s="17"/>
      <c r="D15" s="4"/>
      <c r="E15" s="21"/>
      <c r="F15" s="21"/>
      <c r="G15" s="21"/>
    </row>
    <row r="16" spans="1:7" ht="15">
      <c r="A16" s="5" t="s">
        <v>15</v>
      </c>
      <c r="B16" s="11" t="s">
        <v>1</v>
      </c>
      <c r="C16" s="5" t="s">
        <v>16</v>
      </c>
      <c r="D16" s="5"/>
      <c r="E16" s="3"/>
      <c r="F16" s="3"/>
      <c r="G16" s="3"/>
    </row>
    <row r="17" spans="1:7">
      <c r="A17" s="3" t="s">
        <v>31</v>
      </c>
      <c r="B17" s="6">
        <v>0</v>
      </c>
      <c r="C17" s="3"/>
      <c r="D17" s="3"/>
      <c r="E17" s="3"/>
      <c r="F17" s="3"/>
      <c r="G17" s="3"/>
    </row>
    <row r="18" spans="1:7">
      <c r="A18" s="3" t="s">
        <v>32</v>
      </c>
      <c r="B18" s="6">
        <v>0</v>
      </c>
      <c r="C18" s="3"/>
      <c r="D18" s="3"/>
      <c r="E18" s="3"/>
      <c r="F18" s="3"/>
      <c r="G18" s="3"/>
    </row>
    <row r="19" spans="1:7">
      <c r="A19" s="3" t="s">
        <v>17</v>
      </c>
      <c r="B19" s="6">
        <v>0</v>
      </c>
      <c r="C19" s="3"/>
      <c r="D19" s="3"/>
      <c r="E19" s="3"/>
      <c r="F19" s="3"/>
      <c r="G19" s="3"/>
    </row>
    <row r="20" spans="1:7">
      <c r="A20" s="3" t="s">
        <v>18</v>
      </c>
      <c r="B20" s="6">
        <v>0</v>
      </c>
      <c r="C20" s="3"/>
      <c r="D20" s="3"/>
      <c r="E20" s="3"/>
      <c r="F20" s="3"/>
      <c r="G20" s="3"/>
    </row>
    <row r="21" spans="1:7">
      <c r="A21" s="3" t="s">
        <v>19</v>
      </c>
      <c r="B21" s="6">
        <v>0</v>
      </c>
      <c r="C21" s="3" t="s">
        <v>33</v>
      </c>
      <c r="D21" s="3"/>
      <c r="E21" s="3"/>
      <c r="F21" s="3"/>
      <c r="G21" s="3"/>
    </row>
    <row r="22" spans="1:7">
      <c r="A22" s="3" t="s">
        <v>20</v>
      </c>
      <c r="B22" s="6">
        <v>0</v>
      </c>
      <c r="C22" s="22" t="s">
        <v>40</v>
      </c>
      <c r="D22" s="22"/>
      <c r="E22" s="3"/>
      <c r="F22" s="3"/>
      <c r="G22" s="3"/>
    </row>
    <row r="23" spans="1:7" ht="15">
      <c r="A23" s="7" t="s">
        <v>21</v>
      </c>
      <c r="B23" s="8">
        <f>SUM(B17:B22)</f>
        <v>0</v>
      </c>
      <c r="C23" s="16"/>
      <c r="D23" s="3"/>
      <c r="E23" s="3"/>
      <c r="F23" s="3"/>
      <c r="G23" s="3"/>
    </row>
    <row r="24" spans="1:7" ht="15">
      <c r="A24" s="12" t="s">
        <v>22</v>
      </c>
      <c r="B24" s="13">
        <f>B23-B13</f>
        <v>0</v>
      </c>
      <c r="C24" s="16"/>
      <c r="D24" s="3"/>
      <c r="E24" s="3"/>
      <c r="F24" s="3"/>
      <c r="G24" s="3"/>
    </row>
    <row r="25" spans="1:7">
      <c r="A25" s="3"/>
      <c r="B25" s="3"/>
      <c r="C25" s="3"/>
      <c r="D25" s="3"/>
      <c r="E25" s="3"/>
      <c r="F25" s="3"/>
      <c r="G25" s="3"/>
    </row>
    <row r="26" spans="1:7" ht="15">
      <c r="A26" s="19" t="s">
        <v>35</v>
      </c>
      <c r="B26" s="19"/>
      <c r="C26" s="19"/>
      <c r="D26" s="19"/>
      <c r="E26" s="19"/>
      <c r="F26" s="19"/>
      <c r="G26" s="19"/>
    </row>
    <row r="27" spans="1:7" ht="38.1" customHeight="1">
      <c r="A27" s="5" t="s">
        <v>9</v>
      </c>
      <c r="B27" s="5" t="s">
        <v>23</v>
      </c>
      <c r="C27" s="5" t="s">
        <v>24</v>
      </c>
      <c r="D27" s="5" t="s">
        <v>10</v>
      </c>
      <c r="E27" s="5" t="s">
        <v>11</v>
      </c>
      <c r="F27" s="5" t="s">
        <v>12</v>
      </c>
      <c r="G27" s="5" t="s">
        <v>16</v>
      </c>
    </row>
    <row r="28" spans="1:7">
      <c r="A28" s="23">
        <v>0</v>
      </c>
      <c r="B28" s="24"/>
      <c r="C28" s="24"/>
      <c r="D28" s="24"/>
      <c r="E28" s="25">
        <f>-(B13-B20-B21)</f>
        <v>0</v>
      </c>
      <c r="F28" s="14">
        <f>E28</f>
        <v>0</v>
      </c>
      <c r="G28" s="14"/>
    </row>
    <row r="29" spans="1:7">
      <c r="A29" s="3">
        <v>1</v>
      </c>
      <c r="B29" s="6">
        <v>0</v>
      </c>
      <c r="C29" s="6">
        <v>0</v>
      </c>
      <c r="D29" s="6">
        <v>0</v>
      </c>
      <c r="E29" s="25">
        <f>B29+C29-D29</f>
        <v>0</v>
      </c>
      <c r="F29" s="1">
        <f t="shared" ref="F29:F40" si="0">F28+E29</f>
        <v>0</v>
      </c>
      <c r="G29" s="14"/>
    </row>
    <row r="30" spans="1:7">
      <c r="A30" s="3">
        <v>2</v>
      </c>
      <c r="B30" s="6">
        <v>0</v>
      </c>
      <c r="C30" s="6">
        <v>0</v>
      </c>
      <c r="D30" s="6">
        <v>0</v>
      </c>
      <c r="E30" s="25">
        <f t="shared" ref="E30:E40" si="1">B30+C30-D30</f>
        <v>0</v>
      </c>
      <c r="F30" s="1">
        <f t="shared" si="0"/>
        <v>0</v>
      </c>
      <c r="G30" s="14"/>
    </row>
    <row r="31" spans="1:7">
      <c r="A31" s="3">
        <v>3</v>
      </c>
      <c r="B31" s="6">
        <v>0</v>
      </c>
      <c r="C31" s="6">
        <v>0</v>
      </c>
      <c r="D31" s="6">
        <v>0</v>
      </c>
      <c r="E31" s="25">
        <f t="shared" si="1"/>
        <v>0</v>
      </c>
      <c r="F31" s="1">
        <f t="shared" si="0"/>
        <v>0</v>
      </c>
      <c r="G31" s="14"/>
    </row>
    <row r="32" spans="1:7">
      <c r="A32" s="3">
        <v>4</v>
      </c>
      <c r="B32" s="6">
        <v>0</v>
      </c>
      <c r="C32" s="6">
        <v>0</v>
      </c>
      <c r="D32" s="6">
        <v>0</v>
      </c>
      <c r="E32" s="25">
        <f t="shared" si="1"/>
        <v>0</v>
      </c>
      <c r="F32" s="1">
        <f t="shared" si="0"/>
        <v>0</v>
      </c>
      <c r="G32" s="14"/>
    </row>
    <row r="33" spans="1:7">
      <c r="A33" s="3">
        <v>5</v>
      </c>
      <c r="B33" s="6">
        <v>0</v>
      </c>
      <c r="C33" s="6">
        <v>0</v>
      </c>
      <c r="D33" s="6">
        <v>0</v>
      </c>
      <c r="E33" s="25">
        <f t="shared" si="1"/>
        <v>0</v>
      </c>
      <c r="F33" s="1">
        <f t="shared" si="0"/>
        <v>0</v>
      </c>
      <c r="G33" s="14"/>
    </row>
    <row r="34" spans="1:7">
      <c r="A34" s="3">
        <v>6</v>
      </c>
      <c r="B34" s="6">
        <v>0</v>
      </c>
      <c r="C34" s="6">
        <v>0</v>
      </c>
      <c r="D34" s="6">
        <v>0</v>
      </c>
      <c r="E34" s="25">
        <f t="shared" si="1"/>
        <v>0</v>
      </c>
      <c r="F34" s="1">
        <f t="shared" si="0"/>
        <v>0</v>
      </c>
      <c r="G34" s="14"/>
    </row>
    <row r="35" spans="1:7">
      <c r="A35" s="3">
        <v>7</v>
      </c>
      <c r="B35" s="6">
        <v>0</v>
      </c>
      <c r="C35" s="6">
        <v>0</v>
      </c>
      <c r="D35" s="6">
        <v>0</v>
      </c>
      <c r="E35" s="25">
        <f t="shared" si="1"/>
        <v>0</v>
      </c>
      <c r="F35" s="1">
        <f t="shared" si="0"/>
        <v>0</v>
      </c>
      <c r="G35" s="14"/>
    </row>
    <row r="36" spans="1:7">
      <c r="A36" s="3">
        <v>8</v>
      </c>
      <c r="B36" s="6">
        <v>0</v>
      </c>
      <c r="C36" s="6">
        <v>0</v>
      </c>
      <c r="D36" s="6">
        <v>0</v>
      </c>
      <c r="E36" s="25">
        <f t="shared" si="1"/>
        <v>0</v>
      </c>
      <c r="F36" s="1">
        <f t="shared" si="0"/>
        <v>0</v>
      </c>
      <c r="G36" s="14"/>
    </row>
    <row r="37" spans="1:7">
      <c r="A37" s="3">
        <v>9</v>
      </c>
      <c r="B37" s="6">
        <v>0</v>
      </c>
      <c r="C37" s="6">
        <v>0</v>
      </c>
      <c r="D37" s="6">
        <v>0</v>
      </c>
      <c r="E37" s="25">
        <f t="shared" si="1"/>
        <v>0</v>
      </c>
      <c r="F37" s="1">
        <f t="shared" si="0"/>
        <v>0</v>
      </c>
      <c r="G37" s="14"/>
    </row>
    <row r="38" spans="1:7">
      <c r="A38" s="3">
        <v>10</v>
      </c>
      <c r="B38" s="6">
        <v>0</v>
      </c>
      <c r="C38" s="6">
        <v>0</v>
      </c>
      <c r="D38" s="6">
        <v>0</v>
      </c>
      <c r="E38" s="25">
        <f t="shared" si="1"/>
        <v>0</v>
      </c>
      <c r="F38" s="1">
        <f t="shared" si="0"/>
        <v>0</v>
      </c>
      <c r="G38" s="14"/>
    </row>
    <row r="39" spans="1:7">
      <c r="A39" s="3">
        <v>11</v>
      </c>
      <c r="B39" s="6">
        <v>0</v>
      </c>
      <c r="C39" s="6">
        <v>0</v>
      </c>
      <c r="D39" s="6">
        <v>0</v>
      </c>
      <c r="E39" s="25">
        <f t="shared" si="1"/>
        <v>0</v>
      </c>
      <c r="F39" s="1">
        <f t="shared" si="0"/>
        <v>0</v>
      </c>
      <c r="G39" s="14"/>
    </row>
    <row r="40" spans="1:7">
      <c r="A40" s="3">
        <v>12</v>
      </c>
      <c r="B40" s="6">
        <v>0</v>
      </c>
      <c r="C40" s="6">
        <v>0</v>
      </c>
      <c r="D40" s="6">
        <v>0</v>
      </c>
      <c r="E40" s="25">
        <f t="shared" si="1"/>
        <v>0</v>
      </c>
      <c r="F40" s="1">
        <f t="shared" si="0"/>
        <v>0</v>
      </c>
      <c r="G40" s="14"/>
    </row>
    <row r="41" spans="1:7" ht="15">
      <c r="A41" s="7" t="s">
        <v>30</v>
      </c>
      <c r="B41" s="15">
        <f t="shared" ref="B41:D41" si="2">SUM(B29:B40)</f>
        <v>0</v>
      </c>
      <c r="C41" s="15">
        <f t="shared" si="2"/>
        <v>0</v>
      </c>
      <c r="D41" s="15">
        <f t="shared" si="2"/>
        <v>0</v>
      </c>
      <c r="E41" s="15">
        <f>SUM(E28:E40)</f>
        <v>0</v>
      </c>
      <c r="F41" s="8">
        <f>F40</f>
        <v>0</v>
      </c>
      <c r="G41" s="8"/>
    </row>
    <row r="42" spans="1:7">
      <c r="A42" s="3"/>
      <c r="B42" s="3"/>
      <c r="C42" s="3"/>
      <c r="D42" s="3"/>
      <c r="E42" s="3"/>
      <c r="F42" s="3"/>
      <c r="G42" s="3"/>
    </row>
    <row r="43" spans="1:7" ht="15">
      <c r="A43" s="4" t="s">
        <v>36</v>
      </c>
      <c r="B43" s="4"/>
      <c r="C43" s="4"/>
      <c r="D43" s="4" t="s">
        <v>16</v>
      </c>
      <c r="E43" s="4"/>
      <c r="F43" s="4"/>
      <c r="G43" s="4"/>
    </row>
    <row r="44" spans="1:7">
      <c r="A44" s="3" t="s">
        <v>25</v>
      </c>
      <c r="C44" s="6">
        <f>B22</f>
        <v>0</v>
      </c>
      <c r="D44" s="3"/>
      <c r="E44" s="3"/>
      <c r="F44" s="3"/>
      <c r="G44" s="3"/>
    </row>
    <row r="45" spans="1:7">
      <c r="A45" s="3" t="s">
        <v>26</v>
      </c>
      <c r="C45" s="28">
        <v>0</v>
      </c>
      <c r="D45" s="3" t="s">
        <v>41</v>
      </c>
      <c r="E45" s="3"/>
      <c r="F45" s="3"/>
      <c r="G45" s="3"/>
    </row>
    <row r="46" spans="1:7">
      <c r="A46" s="3" t="s">
        <v>27</v>
      </c>
      <c r="B46" s="20"/>
      <c r="C46" s="6">
        <v>0</v>
      </c>
      <c r="D46" s="22" t="s">
        <v>37</v>
      </c>
      <c r="E46" s="22"/>
      <c r="F46" s="22"/>
      <c r="G46" s="22"/>
    </row>
    <row r="47" spans="1:7" ht="15">
      <c r="A47" s="7" t="s">
        <v>28</v>
      </c>
      <c r="C47" s="8">
        <f>MIN(C44,SUM(E29:E38)*C45)</f>
        <v>0</v>
      </c>
      <c r="D47" s="3" t="s">
        <v>44</v>
      </c>
      <c r="E47" s="3"/>
      <c r="F47" s="3"/>
      <c r="G47" s="3"/>
    </row>
    <row r="48" spans="1:7" ht="15">
      <c r="A48" s="12" t="s">
        <v>29</v>
      </c>
      <c r="C48" s="13">
        <f>MAX(0,C44-C47)</f>
        <v>0</v>
      </c>
      <c r="D48" s="3" t="s">
        <v>45</v>
      </c>
      <c r="E48" s="3"/>
      <c r="F48" s="3"/>
      <c r="G48" s="3"/>
    </row>
    <row r="49" spans="1:7">
      <c r="A49" s="3"/>
      <c r="B49" s="3"/>
      <c r="C49" s="3"/>
      <c r="D49" s="3"/>
      <c r="E49" s="3"/>
      <c r="F49" s="3"/>
      <c r="G49" s="3"/>
    </row>
  </sheetData>
  <mergeCells count="2">
    <mergeCell ref="A3:G3"/>
    <mergeCell ref="A26:G26"/>
  </mergeCells>
  <pageMargins left="0.70866141732283472" right="0.70866141732283472" top="0.74803149606299213" bottom="0.74803149606299213" header="0.31496062992125984" footer="0.31496062992125984"/>
  <pageSetup paperSize="9" scale="6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Vorlage Budget</vt:lpstr>
      <vt:lpstr>'Vorlage Budget'!Druckbereich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Frank Eyhorn</cp:lastModifiedBy>
  <cp:lastPrinted>2026-10-04T09:25:17Z</cp:lastPrinted>
  <dcterms:created xsi:type="dcterms:W3CDTF">2026-10-04T09:02:59Z</dcterms:created>
  <dcterms:modified xsi:type="dcterms:W3CDTF">2026-10-04T09:29:06Z</dcterms:modified>
</cp:coreProperties>
</file>